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10 Padrón\106 Nacimientos y Defunciones\"/>
    </mc:Choice>
  </mc:AlternateContent>
  <xr:revisionPtr revIDLastSave="0" documentId="13_ncr:1_{5E53F0F3-273F-4859-AB7C-571410A953A6}" xr6:coauthVersionLast="47" xr6:coauthVersionMax="47" xr10:uidLastSave="{00000000-0000-0000-0000-000000000000}"/>
  <bookViews>
    <workbookView xWindow="-120" yWindow="-120" windowWidth="29040" windowHeight="15840" tabRatio="963" xr2:uid="{00000000-000D-0000-FFFF-FFFF00000000}"/>
  </bookViews>
  <sheets>
    <sheet name="Nacimientos y defunciones Total" sheetId="7" r:id="rId1"/>
    <sheet name="2023" sheetId="15" r:id="rId2"/>
    <sheet name="Enero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8" i="7" l="1"/>
  <c r="AP8" i="7"/>
  <c r="AO8" i="7"/>
  <c r="AQ7" i="7"/>
  <c r="AP7" i="7"/>
  <c r="AO7" i="7"/>
  <c r="B13" i="15"/>
  <c r="C13" i="15"/>
  <c r="C12" i="15"/>
  <c r="B12" i="15"/>
  <c r="V8" i="15"/>
  <c r="S8" i="15"/>
  <c r="P8" i="15"/>
  <c r="Y7" i="15"/>
  <c r="V7" i="15"/>
  <c r="S7" i="15"/>
  <c r="P7" i="15"/>
  <c r="M8" i="15"/>
  <c r="M7" i="15"/>
  <c r="J8" i="15"/>
  <c r="J7" i="15"/>
  <c r="G8" i="15"/>
  <c r="G7" i="15"/>
  <c r="D8" i="15"/>
  <c r="D7" i="15"/>
  <c r="D12" i="15" l="1"/>
  <c r="D13" i="15"/>
</calcChain>
</file>

<file path=xl/sharedStrings.xml><?xml version="1.0" encoding="utf-8"?>
<sst xmlns="http://schemas.openxmlformats.org/spreadsheetml/2006/main" count="109" uniqueCount="22">
  <si>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</si>
  <si>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</si>
  <si>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</si>
  <si>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</si>
  <si>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</si>
  <si>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</si>
  <si>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</si>
  <si>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</si>
  <si>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</si>
  <si>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</si>
  <si>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</si>
  <si>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</si>
  <si>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Nacimientos y defunciones</t>
  </si>
  <si>
    <t>Nacimientos</t>
  </si>
  <si>
    <t>Defunciones</t>
  </si>
  <si>
    <t>Hombres</t>
  </si>
  <si>
    <t>Mujeres</t>
  </si>
  <si>
    <t>Total</t>
  </si>
  <si>
    <t>Nacimientos y defunciones 2023</t>
  </si>
  <si>
    <t>Fallecimientos de personas empadronadas.</t>
  </si>
  <si>
    <t>Fecha de actualización: 4 de septiembre de 2023</t>
  </si>
  <si>
    <t>Nacimientos de personas cuya madre está empadronada.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</si>
</sst>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6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3" fillId="3" borderId="1" xfId="1" applyFill="1" applyBorder="1" applyAlignment="1">
      <alignment horizontal="center" vertical="center"/>
    </xf>
    <xf numFmtId="10" fontId="3" fillId="3" borderId="1" xfId="1" applyNumberForma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ill="1" applyBorder="1"/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9" borderId="7" xfId="2" applyFont="1" applyFill="1" applyBorder="1" applyAlignment="1">
      <alignment horizontal="center" vertical="center" wrapText="1"/>
    </xf>
    <xf numFmtId="3" fontId="3" fillId="0" borderId="7" xfId="2" applyNumberFormat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8" fillId="0" borderId="0" xfId="2" applyFont="1" applyAlignment="1">
      <alignment vertical="center"/>
    </xf>
    <xf numFmtId="0" fontId="2" fillId="0" borderId="7" xfId="2" applyFont="1" applyBorder="1" applyAlignment="1">
      <alignment horizontal="center" vertical="center" wrapText="1"/>
    </xf>
    <xf numFmtId="0" fontId="6" fillId="10" borderId="7" xfId="2" applyFont="1" applyFill="1" applyBorder="1" applyAlignment="1">
      <alignment horizontal="center" vertical="center" wrapText="1"/>
    </xf>
    <xf numFmtId="0" fontId="6" fillId="11" borderId="7" xfId="2" applyFont="1" applyFill="1" applyBorder="1" applyAlignment="1">
      <alignment horizontal="center" vertical="center" wrapText="1"/>
    </xf>
    <xf numFmtId="0" fontId="6" fillId="9" borderId="5" xfId="2" applyFont="1" applyFill="1" applyBorder="1" applyAlignment="1">
      <alignment horizontal="center" vertical="center" wrapText="1"/>
    </xf>
    <xf numFmtId="0" fontId="6" fillId="9" borderId="6" xfId="2" applyFont="1" applyFill="1" applyBorder="1" applyAlignment="1">
      <alignment horizontal="center" vertical="center" wrapText="1"/>
    </xf>
    <xf numFmtId="0" fontId="6" fillId="9" borderId="10" xfId="2" applyFont="1" applyFill="1" applyBorder="1" applyAlignment="1">
      <alignment horizontal="center" vertical="center" wrapText="1"/>
    </xf>
    <xf numFmtId="0" fontId="6" fillId="10" borderId="5" xfId="2" applyFont="1" applyFill="1" applyBorder="1" applyAlignment="1">
      <alignment horizontal="center" vertical="center" wrapText="1"/>
    </xf>
    <xf numFmtId="0" fontId="6" fillId="10" borderId="6" xfId="2" applyFont="1" applyFill="1" applyBorder="1" applyAlignment="1">
      <alignment horizontal="center" vertical="center" wrapText="1"/>
    </xf>
    <xf numFmtId="0" fontId="6" fillId="10" borderId="10" xfId="2" applyFont="1" applyFill="1" applyBorder="1" applyAlignment="1">
      <alignment horizontal="center" vertical="center" wrapText="1"/>
    </xf>
    <xf numFmtId="0" fontId="9" fillId="9" borderId="8" xfId="2" applyFont="1" applyFill="1" applyBorder="1" applyAlignment="1">
      <alignment horizontal="center" vertical="center" wrapText="1"/>
    </xf>
    <xf numFmtId="0" fontId="9" fillId="9" borderId="9" xfId="2" applyFont="1" applyFill="1" applyBorder="1" applyAlignment="1">
      <alignment horizontal="center" vertical="center" wrapText="1"/>
    </xf>
    <xf numFmtId="0" fontId="6" fillId="11" borderId="5" xfId="2" applyFont="1" applyFill="1" applyBorder="1" applyAlignment="1">
      <alignment horizontal="center" vertical="center" wrapText="1"/>
    </xf>
    <xf numFmtId="0" fontId="6" fillId="11" borderId="6" xfId="2" applyFont="1" applyFill="1" applyBorder="1" applyAlignment="1">
      <alignment horizontal="center" vertical="center" wrapText="1"/>
    </xf>
    <xf numFmtId="0" fontId="6" fillId="11" borderId="10" xfId="2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349F4C05-AAEA-488F-B497-6E5974F291C6}"/>
  </cellStyles>
  <dxfs count="3">
    <dxf>
      <font>
        <b/>
        <i val="0"/>
        <color theme="0"/>
      </font>
      <fill>
        <patternFill>
          <fgColor rgb="FFFF0000"/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752475</xdr:colOff>
      <xdr:row>2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C3068-6095-4BB5-A4E6-FBA0E9CB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2</xdr:col>
      <xdr:colOff>762000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B05E62-74E2-4391-A0A0-C9AF1550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6C37-D3F9-4EA6-8EE5-7BD5FFB17FD3}">
  <dimension ref="A1:AQ11"/>
  <sheetViews>
    <sheetView showGridLines="0" tabSelected="1" workbookViewId="0">
      <pane ySplit="3" topLeftCell="A4" activePane="bottomLeft" state="frozen"/>
      <selection pane="bottomLeft" activeCell="AQ9" sqref="AQ9"/>
    </sheetView>
  </sheetViews>
  <sheetFormatPr baseColWidth="10" defaultRowHeight="15" customHeight="1" x14ac:dyDescent="0.25"/>
  <cols>
    <col min="1" max="1" width="12.7109375" style="12" customWidth="1"/>
    <col min="2" max="2" width="12.7109375" style="13" customWidth="1"/>
    <col min="3" max="15" width="12.7109375" style="14" customWidth="1"/>
    <col min="16" max="16" width="7.140625" style="14" bestFit="1" customWidth="1"/>
    <col min="17" max="250" width="11.42578125" style="14"/>
    <col min="251" max="251" width="42.42578125" style="14" bestFit="1" customWidth="1"/>
    <col min="252" max="264" width="12.7109375" style="14" customWidth="1"/>
    <col min="265" max="506" width="11.42578125" style="14"/>
    <col min="507" max="507" width="42.42578125" style="14" bestFit="1" customWidth="1"/>
    <col min="508" max="520" width="12.7109375" style="14" customWidth="1"/>
    <col min="521" max="762" width="11.42578125" style="14"/>
    <col min="763" max="763" width="42.42578125" style="14" bestFit="1" customWidth="1"/>
    <col min="764" max="776" width="12.7109375" style="14" customWidth="1"/>
    <col min="777" max="1018" width="11.42578125" style="14"/>
    <col min="1019" max="1019" width="42.42578125" style="14" bestFit="1" customWidth="1"/>
    <col min="1020" max="1032" width="12.7109375" style="14" customWidth="1"/>
    <col min="1033" max="1274" width="11.42578125" style="14"/>
    <col min="1275" max="1275" width="42.42578125" style="14" bestFit="1" customWidth="1"/>
    <col min="1276" max="1288" width="12.7109375" style="14" customWidth="1"/>
    <col min="1289" max="1530" width="11.42578125" style="14"/>
    <col min="1531" max="1531" width="42.42578125" style="14" bestFit="1" customWidth="1"/>
    <col min="1532" max="1544" width="12.7109375" style="14" customWidth="1"/>
    <col min="1545" max="1786" width="11.42578125" style="14"/>
    <col min="1787" max="1787" width="42.42578125" style="14" bestFit="1" customWidth="1"/>
    <col min="1788" max="1800" width="12.7109375" style="14" customWidth="1"/>
    <col min="1801" max="2042" width="11.42578125" style="14"/>
    <col min="2043" max="2043" width="42.42578125" style="14" bestFit="1" customWidth="1"/>
    <col min="2044" max="2056" width="12.7109375" style="14" customWidth="1"/>
    <col min="2057" max="2298" width="11.42578125" style="14"/>
    <col min="2299" max="2299" width="42.42578125" style="14" bestFit="1" customWidth="1"/>
    <col min="2300" max="2312" width="12.7109375" style="14" customWidth="1"/>
    <col min="2313" max="2554" width="11.42578125" style="14"/>
    <col min="2555" max="2555" width="42.42578125" style="14" bestFit="1" customWidth="1"/>
    <col min="2556" max="2568" width="12.7109375" style="14" customWidth="1"/>
    <col min="2569" max="2810" width="11.42578125" style="14"/>
    <col min="2811" max="2811" width="42.42578125" style="14" bestFit="1" customWidth="1"/>
    <col min="2812" max="2824" width="12.7109375" style="14" customWidth="1"/>
    <col min="2825" max="3066" width="11.42578125" style="14"/>
    <col min="3067" max="3067" width="42.42578125" style="14" bestFit="1" customWidth="1"/>
    <col min="3068" max="3080" width="12.7109375" style="14" customWidth="1"/>
    <col min="3081" max="3322" width="11.42578125" style="14"/>
    <col min="3323" max="3323" width="42.42578125" style="14" bestFit="1" customWidth="1"/>
    <col min="3324" max="3336" width="12.7109375" style="14" customWidth="1"/>
    <col min="3337" max="3578" width="11.42578125" style="14"/>
    <col min="3579" max="3579" width="42.42578125" style="14" bestFit="1" customWidth="1"/>
    <col min="3580" max="3592" width="12.7109375" style="14" customWidth="1"/>
    <col min="3593" max="3834" width="11.42578125" style="14"/>
    <col min="3835" max="3835" width="42.42578125" style="14" bestFit="1" customWidth="1"/>
    <col min="3836" max="3848" width="12.7109375" style="14" customWidth="1"/>
    <col min="3849" max="4090" width="11.42578125" style="14"/>
    <col min="4091" max="4091" width="42.42578125" style="14" bestFit="1" customWidth="1"/>
    <col min="4092" max="4104" width="12.7109375" style="14" customWidth="1"/>
    <col min="4105" max="4346" width="11.42578125" style="14"/>
    <col min="4347" max="4347" width="42.42578125" style="14" bestFit="1" customWidth="1"/>
    <col min="4348" max="4360" width="12.7109375" style="14" customWidth="1"/>
    <col min="4361" max="4602" width="11.42578125" style="14"/>
    <col min="4603" max="4603" width="42.42578125" style="14" bestFit="1" customWidth="1"/>
    <col min="4604" max="4616" width="12.7109375" style="14" customWidth="1"/>
    <col min="4617" max="4858" width="11.42578125" style="14"/>
    <col min="4859" max="4859" width="42.42578125" style="14" bestFit="1" customWidth="1"/>
    <col min="4860" max="4872" width="12.7109375" style="14" customWidth="1"/>
    <col min="4873" max="5114" width="11.42578125" style="14"/>
    <col min="5115" max="5115" width="42.42578125" style="14" bestFit="1" customWidth="1"/>
    <col min="5116" max="5128" width="12.7109375" style="14" customWidth="1"/>
    <col min="5129" max="5370" width="11.42578125" style="14"/>
    <col min="5371" max="5371" width="42.42578125" style="14" bestFit="1" customWidth="1"/>
    <col min="5372" max="5384" width="12.7109375" style="14" customWidth="1"/>
    <col min="5385" max="5626" width="11.42578125" style="14"/>
    <col min="5627" max="5627" width="42.42578125" style="14" bestFit="1" customWidth="1"/>
    <col min="5628" max="5640" width="12.7109375" style="14" customWidth="1"/>
    <col min="5641" max="5882" width="11.42578125" style="14"/>
    <col min="5883" max="5883" width="42.42578125" style="14" bestFit="1" customWidth="1"/>
    <col min="5884" max="5896" width="12.7109375" style="14" customWidth="1"/>
    <col min="5897" max="6138" width="11.42578125" style="14"/>
    <col min="6139" max="6139" width="42.42578125" style="14" bestFit="1" customWidth="1"/>
    <col min="6140" max="6152" width="12.7109375" style="14" customWidth="1"/>
    <col min="6153" max="6394" width="11.42578125" style="14"/>
    <col min="6395" max="6395" width="42.42578125" style="14" bestFit="1" customWidth="1"/>
    <col min="6396" max="6408" width="12.7109375" style="14" customWidth="1"/>
    <col min="6409" max="6650" width="11.42578125" style="14"/>
    <col min="6651" max="6651" width="42.42578125" style="14" bestFit="1" customWidth="1"/>
    <col min="6652" max="6664" width="12.7109375" style="14" customWidth="1"/>
    <col min="6665" max="6906" width="11.42578125" style="14"/>
    <col min="6907" max="6907" width="42.42578125" style="14" bestFit="1" customWidth="1"/>
    <col min="6908" max="6920" width="12.7109375" style="14" customWidth="1"/>
    <col min="6921" max="7162" width="11.42578125" style="14"/>
    <col min="7163" max="7163" width="42.42578125" style="14" bestFit="1" customWidth="1"/>
    <col min="7164" max="7176" width="12.7109375" style="14" customWidth="1"/>
    <col min="7177" max="7418" width="11.42578125" style="14"/>
    <col min="7419" max="7419" width="42.42578125" style="14" bestFit="1" customWidth="1"/>
    <col min="7420" max="7432" width="12.7109375" style="14" customWidth="1"/>
    <col min="7433" max="7674" width="11.42578125" style="14"/>
    <col min="7675" max="7675" width="42.42578125" style="14" bestFit="1" customWidth="1"/>
    <col min="7676" max="7688" width="12.7109375" style="14" customWidth="1"/>
    <col min="7689" max="7930" width="11.42578125" style="14"/>
    <col min="7931" max="7931" width="42.42578125" style="14" bestFit="1" customWidth="1"/>
    <col min="7932" max="7944" width="12.7109375" style="14" customWidth="1"/>
    <col min="7945" max="8186" width="11.42578125" style="14"/>
    <col min="8187" max="8187" width="42.42578125" style="14" bestFit="1" customWidth="1"/>
    <col min="8188" max="8200" width="12.7109375" style="14" customWidth="1"/>
    <col min="8201" max="8442" width="11.42578125" style="14"/>
    <col min="8443" max="8443" width="42.42578125" style="14" bestFit="1" customWidth="1"/>
    <col min="8444" max="8456" width="12.7109375" style="14" customWidth="1"/>
    <col min="8457" max="8698" width="11.42578125" style="14"/>
    <col min="8699" max="8699" width="42.42578125" style="14" bestFit="1" customWidth="1"/>
    <col min="8700" max="8712" width="12.7109375" style="14" customWidth="1"/>
    <col min="8713" max="8954" width="11.42578125" style="14"/>
    <col min="8955" max="8955" width="42.42578125" style="14" bestFit="1" customWidth="1"/>
    <col min="8956" max="8968" width="12.7109375" style="14" customWidth="1"/>
    <col min="8969" max="9210" width="11.42578125" style="14"/>
    <col min="9211" max="9211" width="42.42578125" style="14" bestFit="1" customWidth="1"/>
    <col min="9212" max="9224" width="12.7109375" style="14" customWidth="1"/>
    <col min="9225" max="9466" width="11.42578125" style="14"/>
    <col min="9467" max="9467" width="42.42578125" style="14" bestFit="1" customWidth="1"/>
    <col min="9468" max="9480" width="12.7109375" style="14" customWidth="1"/>
    <col min="9481" max="9722" width="11.42578125" style="14"/>
    <col min="9723" max="9723" width="42.42578125" style="14" bestFit="1" customWidth="1"/>
    <col min="9724" max="9736" width="12.7109375" style="14" customWidth="1"/>
    <col min="9737" max="9978" width="11.42578125" style="14"/>
    <col min="9979" max="9979" width="42.42578125" style="14" bestFit="1" customWidth="1"/>
    <col min="9980" max="9992" width="12.7109375" style="14" customWidth="1"/>
    <col min="9993" max="10234" width="11.42578125" style="14"/>
    <col min="10235" max="10235" width="42.42578125" style="14" bestFit="1" customWidth="1"/>
    <col min="10236" max="10248" width="12.7109375" style="14" customWidth="1"/>
    <col min="10249" max="10490" width="11.42578125" style="14"/>
    <col min="10491" max="10491" width="42.42578125" style="14" bestFit="1" customWidth="1"/>
    <col min="10492" max="10504" width="12.7109375" style="14" customWidth="1"/>
    <col min="10505" max="10746" width="11.42578125" style="14"/>
    <col min="10747" max="10747" width="42.42578125" style="14" bestFit="1" customWidth="1"/>
    <col min="10748" max="10760" width="12.7109375" style="14" customWidth="1"/>
    <col min="10761" max="11002" width="11.42578125" style="14"/>
    <col min="11003" max="11003" width="42.42578125" style="14" bestFit="1" customWidth="1"/>
    <col min="11004" max="11016" width="12.7109375" style="14" customWidth="1"/>
    <col min="11017" max="11258" width="11.42578125" style="14"/>
    <col min="11259" max="11259" width="42.42578125" style="14" bestFit="1" customWidth="1"/>
    <col min="11260" max="11272" width="12.7109375" style="14" customWidth="1"/>
    <col min="11273" max="11514" width="11.42578125" style="14"/>
    <col min="11515" max="11515" width="42.42578125" style="14" bestFit="1" customWidth="1"/>
    <col min="11516" max="11528" width="12.7109375" style="14" customWidth="1"/>
    <col min="11529" max="11770" width="11.42578125" style="14"/>
    <col min="11771" max="11771" width="42.42578125" style="14" bestFit="1" customWidth="1"/>
    <col min="11772" max="11784" width="12.7109375" style="14" customWidth="1"/>
    <col min="11785" max="12026" width="11.42578125" style="14"/>
    <col min="12027" max="12027" width="42.42578125" style="14" bestFit="1" customWidth="1"/>
    <col min="12028" max="12040" width="12.7109375" style="14" customWidth="1"/>
    <col min="12041" max="12282" width="11.42578125" style="14"/>
    <col min="12283" max="12283" width="42.42578125" style="14" bestFit="1" customWidth="1"/>
    <col min="12284" max="12296" width="12.7109375" style="14" customWidth="1"/>
    <col min="12297" max="12538" width="11.42578125" style="14"/>
    <col min="12539" max="12539" width="42.42578125" style="14" bestFit="1" customWidth="1"/>
    <col min="12540" max="12552" width="12.7109375" style="14" customWidth="1"/>
    <col min="12553" max="12794" width="11.42578125" style="14"/>
    <col min="12795" max="12795" width="42.42578125" style="14" bestFit="1" customWidth="1"/>
    <col min="12796" max="12808" width="12.7109375" style="14" customWidth="1"/>
    <col min="12809" max="13050" width="11.42578125" style="14"/>
    <col min="13051" max="13051" width="42.42578125" style="14" bestFit="1" customWidth="1"/>
    <col min="13052" max="13064" width="12.7109375" style="14" customWidth="1"/>
    <col min="13065" max="13306" width="11.42578125" style="14"/>
    <col min="13307" max="13307" width="42.42578125" style="14" bestFit="1" customWidth="1"/>
    <col min="13308" max="13320" width="12.7109375" style="14" customWidth="1"/>
    <col min="13321" max="13562" width="11.42578125" style="14"/>
    <col min="13563" max="13563" width="42.42578125" style="14" bestFit="1" customWidth="1"/>
    <col min="13564" max="13576" width="12.7109375" style="14" customWidth="1"/>
    <col min="13577" max="13818" width="11.42578125" style="14"/>
    <col min="13819" max="13819" width="42.42578125" style="14" bestFit="1" customWidth="1"/>
    <col min="13820" max="13832" width="12.7109375" style="14" customWidth="1"/>
    <col min="13833" max="14074" width="11.42578125" style="14"/>
    <col min="14075" max="14075" width="42.42578125" style="14" bestFit="1" customWidth="1"/>
    <col min="14076" max="14088" width="12.7109375" style="14" customWidth="1"/>
    <col min="14089" max="14330" width="11.42578125" style="14"/>
    <col min="14331" max="14331" width="42.42578125" style="14" bestFit="1" customWidth="1"/>
    <col min="14332" max="14344" width="12.7109375" style="14" customWidth="1"/>
    <col min="14345" max="14586" width="11.42578125" style="14"/>
    <col min="14587" max="14587" width="42.42578125" style="14" bestFit="1" customWidth="1"/>
    <col min="14588" max="14600" width="12.7109375" style="14" customWidth="1"/>
    <col min="14601" max="14842" width="11.42578125" style="14"/>
    <col min="14843" max="14843" width="42.42578125" style="14" bestFit="1" customWidth="1"/>
    <col min="14844" max="14856" width="12.7109375" style="14" customWidth="1"/>
    <col min="14857" max="15098" width="11.42578125" style="14"/>
    <col min="15099" max="15099" width="42.42578125" style="14" bestFit="1" customWidth="1"/>
    <col min="15100" max="15112" width="12.7109375" style="14" customWidth="1"/>
    <col min="15113" max="15354" width="11.42578125" style="14"/>
    <col min="15355" max="15355" width="42.42578125" style="14" bestFit="1" customWidth="1"/>
    <col min="15356" max="15368" width="12.7109375" style="14" customWidth="1"/>
    <col min="15369" max="15610" width="11.42578125" style="14"/>
    <col min="15611" max="15611" width="42.42578125" style="14" bestFit="1" customWidth="1"/>
    <col min="15612" max="15624" width="12.7109375" style="14" customWidth="1"/>
    <col min="15625" max="15866" width="11.42578125" style="14"/>
    <col min="15867" max="15867" width="42.42578125" style="14" bestFit="1" customWidth="1"/>
    <col min="15868" max="15880" width="12.7109375" style="14" customWidth="1"/>
    <col min="15881" max="16122" width="11.42578125" style="14"/>
    <col min="16123" max="16123" width="42.42578125" style="14" bestFit="1" customWidth="1"/>
    <col min="16124" max="16136" width="12.7109375" style="14" customWidth="1"/>
    <col min="16137" max="16384" width="11.42578125" style="14"/>
  </cols>
  <sheetData>
    <row r="1" spans="1:43" ht="30.75" customHeight="1" x14ac:dyDescent="0.25"/>
    <row r="2" spans="1:43" ht="15.75" customHeight="1" x14ac:dyDescent="0.25">
      <c r="D2" s="38" t="s">
        <v>20</v>
      </c>
      <c r="E2" s="40"/>
      <c r="F2" s="40"/>
      <c r="G2" s="40"/>
    </row>
    <row r="3" spans="1:43" ht="30.75" customHeight="1" x14ac:dyDescent="0.25"/>
    <row r="4" spans="1:43" s="16" customFormat="1" ht="27" customHeight="1" thickBot="1" x14ac:dyDescent="0.3">
      <c r="A4" s="30" t="s">
        <v>12</v>
      </c>
      <c r="B4" s="31"/>
      <c r="C4" s="31"/>
      <c r="D4" s="31"/>
      <c r="E4" s="31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43" s="16" customFormat="1" ht="20.100000000000001" customHeight="1" thickTop="1" thickBot="1" x14ac:dyDescent="0.3">
      <c r="A5" s="17"/>
      <c r="B5" s="24">
        <v>2010</v>
      </c>
      <c r="C5" s="25"/>
      <c r="D5" s="26"/>
      <c r="E5" s="27">
        <v>2011</v>
      </c>
      <c r="F5" s="28"/>
      <c r="G5" s="29"/>
      <c r="H5" s="24">
        <v>2012</v>
      </c>
      <c r="I5" s="25"/>
      <c r="J5" s="26"/>
      <c r="K5" s="27">
        <v>2013</v>
      </c>
      <c r="L5" s="28"/>
      <c r="M5" s="29"/>
      <c r="N5" s="24">
        <v>2014</v>
      </c>
      <c r="O5" s="25"/>
      <c r="P5" s="26"/>
      <c r="Q5" s="27">
        <v>2015</v>
      </c>
      <c r="R5" s="28"/>
      <c r="S5" s="29"/>
      <c r="T5" s="24">
        <v>2016</v>
      </c>
      <c r="U5" s="25"/>
      <c r="V5" s="26"/>
      <c r="W5" s="27">
        <v>2017</v>
      </c>
      <c r="X5" s="28"/>
      <c r="Y5" s="29"/>
      <c r="Z5" s="24">
        <v>2018</v>
      </c>
      <c r="AA5" s="25"/>
      <c r="AB5" s="26"/>
      <c r="AC5" s="27">
        <v>2019</v>
      </c>
      <c r="AD5" s="28"/>
      <c r="AE5" s="29"/>
      <c r="AF5" s="24">
        <v>2020</v>
      </c>
      <c r="AG5" s="25"/>
      <c r="AH5" s="26"/>
      <c r="AI5" s="27">
        <v>2021</v>
      </c>
      <c r="AJ5" s="28"/>
      <c r="AK5" s="29"/>
      <c r="AL5" s="24">
        <v>2022</v>
      </c>
      <c r="AM5" s="25"/>
      <c r="AN5" s="26"/>
      <c r="AO5" s="27">
        <v>2023</v>
      </c>
      <c r="AP5" s="28"/>
      <c r="AQ5" s="29"/>
    </row>
    <row r="6" spans="1:43" s="16" customFormat="1" ht="20.100000000000001" customHeight="1" thickTop="1" thickBot="1" x14ac:dyDescent="0.3">
      <c r="A6" s="17"/>
      <c r="B6" s="17" t="s">
        <v>15</v>
      </c>
      <c r="C6" s="17" t="s">
        <v>16</v>
      </c>
      <c r="D6" s="17" t="s">
        <v>17</v>
      </c>
      <c r="E6" s="22" t="s">
        <v>15</v>
      </c>
      <c r="F6" s="22" t="s">
        <v>16</v>
      </c>
      <c r="G6" s="22" t="s">
        <v>17</v>
      </c>
      <c r="H6" s="17" t="s">
        <v>15</v>
      </c>
      <c r="I6" s="17" t="s">
        <v>16</v>
      </c>
      <c r="J6" s="17" t="s">
        <v>17</v>
      </c>
      <c r="K6" s="22" t="s">
        <v>15</v>
      </c>
      <c r="L6" s="22" t="s">
        <v>16</v>
      </c>
      <c r="M6" s="22" t="s">
        <v>17</v>
      </c>
      <c r="N6" s="17" t="s">
        <v>15</v>
      </c>
      <c r="O6" s="17" t="s">
        <v>16</v>
      </c>
      <c r="P6" s="17" t="s">
        <v>17</v>
      </c>
      <c r="Q6" s="22" t="s">
        <v>15</v>
      </c>
      <c r="R6" s="22" t="s">
        <v>16</v>
      </c>
      <c r="S6" s="22" t="s">
        <v>17</v>
      </c>
      <c r="T6" s="17" t="s">
        <v>15</v>
      </c>
      <c r="U6" s="17" t="s">
        <v>16</v>
      </c>
      <c r="V6" s="17" t="s">
        <v>17</v>
      </c>
      <c r="W6" s="22" t="s">
        <v>15</v>
      </c>
      <c r="X6" s="22" t="s">
        <v>16</v>
      </c>
      <c r="Y6" s="22" t="s">
        <v>17</v>
      </c>
      <c r="Z6" s="17" t="s">
        <v>15</v>
      </c>
      <c r="AA6" s="17" t="s">
        <v>16</v>
      </c>
      <c r="AB6" s="17" t="s">
        <v>17</v>
      </c>
      <c r="AC6" s="22" t="s">
        <v>15</v>
      </c>
      <c r="AD6" s="22" t="s">
        <v>16</v>
      </c>
      <c r="AE6" s="22" t="s">
        <v>17</v>
      </c>
      <c r="AF6" s="17" t="s">
        <v>15</v>
      </c>
      <c r="AG6" s="17" t="s">
        <v>16</v>
      </c>
      <c r="AH6" s="17" t="s">
        <v>17</v>
      </c>
      <c r="AI6" s="22" t="s">
        <v>15</v>
      </c>
      <c r="AJ6" s="22" t="s">
        <v>16</v>
      </c>
      <c r="AK6" s="22" t="s">
        <v>17</v>
      </c>
      <c r="AL6" s="17" t="s">
        <v>15</v>
      </c>
      <c r="AM6" s="17" t="s">
        <v>16</v>
      </c>
      <c r="AN6" s="17" t="s">
        <v>17</v>
      </c>
      <c r="AO6" s="22" t="s">
        <v>15</v>
      </c>
      <c r="AP6" s="22" t="s">
        <v>16</v>
      </c>
      <c r="AQ6" s="22" t="s">
        <v>17</v>
      </c>
    </row>
    <row r="7" spans="1:43" ht="20.100000000000001" customHeight="1" thickTop="1" thickBot="1" x14ac:dyDescent="0.3">
      <c r="A7" s="21" t="s">
        <v>13</v>
      </c>
      <c r="B7" s="18">
        <v>583</v>
      </c>
      <c r="C7" s="18">
        <v>543</v>
      </c>
      <c r="D7" s="18">
        <v>1126</v>
      </c>
      <c r="E7" s="18">
        <v>553</v>
      </c>
      <c r="F7" s="18">
        <v>492</v>
      </c>
      <c r="G7" s="18">
        <v>1045</v>
      </c>
      <c r="H7" s="18">
        <v>538</v>
      </c>
      <c r="I7" s="18">
        <v>506</v>
      </c>
      <c r="J7" s="18">
        <v>1044</v>
      </c>
      <c r="K7" s="18">
        <v>494</v>
      </c>
      <c r="L7" s="18">
        <v>521</v>
      </c>
      <c r="M7" s="18">
        <v>1015</v>
      </c>
      <c r="N7" s="18">
        <v>525</v>
      </c>
      <c r="O7" s="18">
        <v>549</v>
      </c>
      <c r="P7" s="18">
        <v>1074</v>
      </c>
      <c r="Q7" s="18">
        <v>539</v>
      </c>
      <c r="R7" s="18">
        <v>471</v>
      </c>
      <c r="S7" s="18">
        <v>1010</v>
      </c>
      <c r="T7" s="18">
        <v>539</v>
      </c>
      <c r="U7" s="18">
        <v>468</v>
      </c>
      <c r="V7" s="18">
        <v>1007</v>
      </c>
      <c r="W7" s="18">
        <v>453</v>
      </c>
      <c r="X7" s="18">
        <v>422</v>
      </c>
      <c r="Y7" s="18">
        <v>875</v>
      </c>
      <c r="Z7" s="18">
        <v>452</v>
      </c>
      <c r="AA7" s="18">
        <v>409</v>
      </c>
      <c r="AB7" s="18">
        <v>861</v>
      </c>
      <c r="AC7" s="18">
        <v>431</v>
      </c>
      <c r="AD7" s="18">
        <v>392</v>
      </c>
      <c r="AE7" s="18">
        <v>823</v>
      </c>
      <c r="AF7" s="18">
        <v>340</v>
      </c>
      <c r="AG7" s="18">
        <v>350</v>
      </c>
      <c r="AH7" s="18">
        <v>690</v>
      </c>
      <c r="AI7" s="18">
        <v>372</v>
      </c>
      <c r="AJ7" s="18">
        <v>359</v>
      </c>
      <c r="AK7" s="18">
        <v>731</v>
      </c>
      <c r="AL7" s="18">
        <v>377</v>
      </c>
      <c r="AM7" s="18">
        <v>353</v>
      </c>
      <c r="AN7" s="18">
        <v>730</v>
      </c>
      <c r="AO7" s="18">
        <f>'2023'!B12</f>
        <v>186</v>
      </c>
      <c r="AP7" s="18">
        <f>'2023'!C12</f>
        <v>174</v>
      </c>
      <c r="AQ7" s="18">
        <f>SUM(AO7:AP7)</f>
        <v>360</v>
      </c>
    </row>
    <row r="8" spans="1:43" ht="20.100000000000001" customHeight="1" thickTop="1" thickBot="1" x14ac:dyDescent="0.3">
      <c r="A8" s="21" t="s">
        <v>14</v>
      </c>
      <c r="B8" s="18">
        <v>160</v>
      </c>
      <c r="C8" s="18">
        <v>176</v>
      </c>
      <c r="D8" s="18">
        <v>327</v>
      </c>
      <c r="E8" s="18">
        <v>187</v>
      </c>
      <c r="F8" s="18">
        <v>149</v>
      </c>
      <c r="G8" s="18">
        <v>336</v>
      </c>
      <c r="H8" s="18">
        <v>200</v>
      </c>
      <c r="I8" s="18">
        <v>181</v>
      </c>
      <c r="J8" s="18">
        <v>381</v>
      </c>
      <c r="K8" s="18">
        <v>197</v>
      </c>
      <c r="L8" s="18">
        <v>180</v>
      </c>
      <c r="M8" s="18">
        <v>377</v>
      </c>
      <c r="N8" s="18">
        <v>189</v>
      </c>
      <c r="O8" s="18">
        <v>186</v>
      </c>
      <c r="P8" s="18">
        <v>375</v>
      </c>
      <c r="Q8" s="18">
        <v>219</v>
      </c>
      <c r="R8" s="18">
        <v>249</v>
      </c>
      <c r="S8" s="18">
        <v>468</v>
      </c>
      <c r="T8" s="18">
        <v>216</v>
      </c>
      <c r="U8" s="18">
        <v>203</v>
      </c>
      <c r="V8" s="18">
        <v>419</v>
      </c>
      <c r="W8" s="18">
        <v>220</v>
      </c>
      <c r="X8" s="18">
        <v>200</v>
      </c>
      <c r="Y8" s="18">
        <v>420</v>
      </c>
      <c r="Z8" s="18">
        <v>235</v>
      </c>
      <c r="AA8" s="18">
        <v>247</v>
      </c>
      <c r="AB8" s="18">
        <v>482</v>
      </c>
      <c r="AC8" s="18">
        <v>210</v>
      </c>
      <c r="AD8" s="18">
        <v>221</v>
      </c>
      <c r="AE8" s="18">
        <v>431</v>
      </c>
      <c r="AF8" s="18">
        <v>322</v>
      </c>
      <c r="AG8" s="18">
        <v>328</v>
      </c>
      <c r="AH8" s="18">
        <v>650</v>
      </c>
      <c r="AI8" s="18">
        <v>283</v>
      </c>
      <c r="AJ8" s="18">
        <v>221</v>
      </c>
      <c r="AK8" s="18">
        <v>504</v>
      </c>
      <c r="AL8" s="18">
        <v>264</v>
      </c>
      <c r="AM8" s="18">
        <v>218</v>
      </c>
      <c r="AN8" s="18">
        <v>482</v>
      </c>
      <c r="AO8" s="18">
        <f>'2023'!B13</f>
        <v>89</v>
      </c>
      <c r="AP8" s="18">
        <f>'2023'!C13</f>
        <v>73</v>
      </c>
      <c r="AQ8" s="18">
        <f>SUM(AO8:AP8)</f>
        <v>162</v>
      </c>
    </row>
    <row r="9" spans="1:43" ht="15" customHeight="1" thickTop="1" x14ac:dyDescent="0.25">
      <c r="A9" s="20"/>
    </row>
    <row r="10" spans="1:43" ht="15" customHeight="1" x14ac:dyDescent="0.25">
      <c r="A10" s="12" t="s">
        <v>21</v>
      </c>
    </row>
    <row r="11" spans="1:43" ht="15" customHeight="1" x14ac:dyDescent="0.25">
      <c r="A11" s="12" t="s">
        <v>19</v>
      </c>
    </row>
  </sheetData>
  <mergeCells count="16">
    <mergeCell ref="D2:G2"/>
    <mergeCell ref="A4:E4"/>
    <mergeCell ref="AF5:AH5"/>
    <mergeCell ref="AI5:AK5"/>
    <mergeCell ref="AL5:AN5"/>
    <mergeCell ref="AO5:AQ5"/>
    <mergeCell ref="Q5:S5"/>
    <mergeCell ref="T5:V5"/>
    <mergeCell ref="W5:Y5"/>
    <mergeCell ref="Z5:AB5"/>
    <mergeCell ref="AC5:AE5"/>
    <mergeCell ref="B5:D5"/>
    <mergeCell ref="E5:G5"/>
    <mergeCell ref="H5:J5"/>
    <mergeCell ref="K5:M5"/>
    <mergeCell ref="N5:P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43CA-5F85-4419-B397-ED7A3CA80C0C}">
  <dimension ref="A1:AK16"/>
  <sheetViews>
    <sheetView showGridLines="0" workbookViewId="0">
      <pane ySplit="3" topLeftCell="A4" activePane="bottomLeft" state="frozen"/>
      <selection pane="bottomLeft" activeCell="E30" sqref="E30"/>
    </sheetView>
  </sheetViews>
  <sheetFormatPr baseColWidth="10" defaultRowHeight="15" customHeight="1" x14ac:dyDescent="0.25"/>
  <cols>
    <col min="1" max="1" width="12.71093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37" ht="41.25" customHeight="1" x14ac:dyDescent="0.25"/>
    <row r="2" spans="1:37" ht="18.75" customHeight="1" x14ac:dyDescent="0.25">
      <c r="D2" s="38" t="s">
        <v>20</v>
      </c>
      <c r="E2" s="40"/>
      <c r="F2" s="40"/>
      <c r="G2" s="40"/>
      <c r="H2" s="39"/>
    </row>
    <row r="3" spans="1:37" ht="22.5" customHeight="1" x14ac:dyDescent="0.25"/>
    <row r="4" spans="1:37" s="16" customFormat="1" ht="27" customHeight="1" thickBot="1" x14ac:dyDescent="0.3">
      <c r="A4" s="30" t="s">
        <v>18</v>
      </c>
      <c r="B4" s="31"/>
      <c r="C4" s="31"/>
      <c r="D4" s="31"/>
      <c r="E4" s="31"/>
      <c r="F4" s="14"/>
      <c r="G4" s="14"/>
      <c r="H4" s="14"/>
      <c r="I4" s="14"/>
      <c r="J4" s="14"/>
      <c r="K4" s="14"/>
      <c r="L4" s="14"/>
      <c r="M4" s="14"/>
      <c r="N4" s="14"/>
      <c r="O4" s="19"/>
      <c r="P4" s="15"/>
      <c r="Q4" s="15"/>
      <c r="R4" s="15"/>
      <c r="S4" s="15"/>
      <c r="T4" s="15"/>
      <c r="U4" s="15"/>
    </row>
    <row r="5" spans="1:37" s="16" customFormat="1" ht="20.100000000000001" customHeight="1" thickTop="1" thickBot="1" x14ac:dyDescent="0.3">
      <c r="A5" s="17"/>
      <c r="B5" s="24" t="s">
        <v>0</v>
      </c>
      <c r="C5" s="25"/>
      <c r="D5" s="26"/>
      <c r="E5" s="27" t="s">
        <v>1</v>
      </c>
      <c r="F5" s="28"/>
      <c r="G5" s="29"/>
      <c r="H5" s="24" t="s">
        <v>2</v>
      </c>
      <c r="I5" s="25"/>
      <c r="J5" s="26"/>
      <c r="K5" s="27" t="s">
        <v>3</v>
      </c>
      <c r="L5" s="28"/>
      <c r="M5" s="29"/>
      <c r="N5" s="24" t="s">
        <v>4</v>
      </c>
      <c r="O5" s="25"/>
      <c r="P5" s="26"/>
      <c r="Q5" s="27" t="s">
        <v>5</v>
      </c>
      <c r="R5" s="28"/>
      <c r="S5" s="29"/>
      <c r="T5" s="24" t="s">
        <v>6</v>
      </c>
      <c r="U5" s="25"/>
      <c r="V5" s="26"/>
      <c r="W5" s="27" t="s">
        <v>7</v>
      </c>
      <c r="X5" s="28"/>
      <c r="Y5" s="29"/>
      <c r="Z5" s="24" t="s">
        <v>8</v>
      </c>
      <c r="AA5" s="25"/>
      <c r="AB5" s="26"/>
      <c r="AC5" s="27" t="s">
        <v>9</v>
      </c>
      <c r="AD5" s="28"/>
      <c r="AE5" s="29"/>
      <c r="AF5" s="24" t="s">
        <v>10</v>
      </c>
      <c r="AG5" s="25"/>
      <c r="AH5" s="26"/>
      <c r="AI5" s="27" t="s">
        <v>11</v>
      </c>
      <c r="AJ5" s="28"/>
      <c r="AK5" s="29"/>
    </row>
    <row r="6" spans="1:37" s="16" customFormat="1" ht="20.100000000000001" customHeight="1" thickTop="1" thickBot="1" x14ac:dyDescent="0.3">
      <c r="A6" s="17"/>
      <c r="B6" s="17" t="s">
        <v>15</v>
      </c>
      <c r="C6" s="17" t="s">
        <v>16</v>
      </c>
      <c r="D6" s="17" t="s">
        <v>17</v>
      </c>
      <c r="E6" s="22" t="s">
        <v>15</v>
      </c>
      <c r="F6" s="22" t="s">
        <v>16</v>
      </c>
      <c r="G6" s="22" t="s">
        <v>17</v>
      </c>
      <c r="H6" s="17" t="s">
        <v>15</v>
      </c>
      <c r="I6" s="17" t="s">
        <v>16</v>
      </c>
      <c r="J6" s="17" t="s">
        <v>17</v>
      </c>
      <c r="K6" s="22" t="s">
        <v>15</v>
      </c>
      <c r="L6" s="22" t="s">
        <v>16</v>
      </c>
      <c r="M6" s="22" t="s">
        <v>17</v>
      </c>
      <c r="N6" s="17" t="s">
        <v>15</v>
      </c>
      <c r="O6" s="17" t="s">
        <v>16</v>
      </c>
      <c r="P6" s="17" t="s">
        <v>17</v>
      </c>
      <c r="Q6" s="22" t="s">
        <v>15</v>
      </c>
      <c r="R6" s="22" t="s">
        <v>16</v>
      </c>
      <c r="S6" s="22" t="s">
        <v>17</v>
      </c>
      <c r="T6" s="17" t="s">
        <v>15</v>
      </c>
      <c r="U6" s="17" t="s">
        <v>16</v>
      </c>
      <c r="V6" s="17" t="s">
        <v>17</v>
      </c>
      <c r="W6" s="22" t="s">
        <v>15</v>
      </c>
      <c r="X6" s="22" t="s">
        <v>16</v>
      </c>
      <c r="Y6" s="22" t="s">
        <v>17</v>
      </c>
      <c r="Z6" s="17" t="s">
        <v>15</v>
      </c>
      <c r="AA6" s="17" t="s">
        <v>16</v>
      </c>
      <c r="AB6" s="17" t="s">
        <v>17</v>
      </c>
      <c r="AC6" s="22" t="s">
        <v>15</v>
      </c>
      <c r="AD6" s="22" t="s">
        <v>16</v>
      </c>
      <c r="AE6" s="22" t="s">
        <v>17</v>
      </c>
      <c r="AF6" s="17" t="s">
        <v>15</v>
      </c>
      <c r="AG6" s="17" t="s">
        <v>16</v>
      </c>
      <c r="AH6" s="17" t="s">
        <v>17</v>
      </c>
      <c r="AI6" s="22" t="s">
        <v>15</v>
      </c>
      <c r="AJ6" s="22" t="s">
        <v>16</v>
      </c>
      <c r="AK6" s="22" t="s">
        <v>17</v>
      </c>
    </row>
    <row r="7" spans="1:37" ht="20.100000000000001" customHeight="1" thickTop="1" thickBot="1" x14ac:dyDescent="0.3">
      <c r="A7" s="21" t="s">
        <v>13</v>
      </c>
      <c r="B7" s="18">
        <v>32</v>
      </c>
      <c r="C7" s="18">
        <v>25</v>
      </c>
      <c r="D7" s="18">
        <f>SUM(B7:C7)</f>
        <v>57</v>
      </c>
      <c r="E7" s="18">
        <v>26</v>
      </c>
      <c r="F7" s="18">
        <v>23</v>
      </c>
      <c r="G7" s="18">
        <f>SUM(E7:F7)</f>
        <v>49</v>
      </c>
      <c r="H7" s="18">
        <v>35</v>
      </c>
      <c r="I7" s="18">
        <v>27</v>
      </c>
      <c r="J7" s="18">
        <f>SUM(H7:I7)</f>
        <v>62</v>
      </c>
      <c r="K7" s="18">
        <v>18</v>
      </c>
      <c r="L7" s="18">
        <v>29</v>
      </c>
      <c r="M7" s="18">
        <f>SUM(K7:L7)</f>
        <v>47</v>
      </c>
      <c r="N7" s="18">
        <v>29</v>
      </c>
      <c r="O7" s="18">
        <v>26</v>
      </c>
      <c r="P7" s="18">
        <f>SUM(N7:O7)</f>
        <v>55</v>
      </c>
      <c r="Q7" s="18">
        <v>18</v>
      </c>
      <c r="R7" s="18">
        <v>20</v>
      </c>
      <c r="S7" s="18">
        <f>SUM(Q7:R7)</f>
        <v>38</v>
      </c>
      <c r="T7" s="18">
        <v>22</v>
      </c>
      <c r="U7" s="18">
        <v>15</v>
      </c>
      <c r="V7" s="18">
        <f>SUM(T7:U7)</f>
        <v>37</v>
      </c>
      <c r="W7" s="18">
        <v>6</v>
      </c>
      <c r="X7" s="18">
        <v>9</v>
      </c>
      <c r="Y7" s="18">
        <f>SUM(W7:X7)</f>
        <v>15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ht="20.100000000000001" customHeight="1" thickTop="1" thickBot="1" x14ac:dyDescent="0.3">
      <c r="A8" s="21" t="s">
        <v>14</v>
      </c>
      <c r="B8" s="18">
        <v>21</v>
      </c>
      <c r="C8" s="18">
        <v>23</v>
      </c>
      <c r="D8" s="18">
        <f>SUM(B8:C8)</f>
        <v>44</v>
      </c>
      <c r="E8" s="18">
        <v>26</v>
      </c>
      <c r="F8" s="18">
        <v>16</v>
      </c>
      <c r="G8" s="18">
        <f>SUM(E8:F8)</f>
        <v>42</v>
      </c>
      <c r="H8" s="18">
        <v>20</v>
      </c>
      <c r="I8" s="18">
        <v>17</v>
      </c>
      <c r="J8" s="18">
        <f>SUM(H8:I8)</f>
        <v>37</v>
      </c>
      <c r="K8" s="18">
        <v>5</v>
      </c>
      <c r="L8" s="18">
        <v>7</v>
      </c>
      <c r="M8" s="18">
        <f>SUM(K8:L8)</f>
        <v>12</v>
      </c>
      <c r="N8" s="18">
        <v>5</v>
      </c>
      <c r="O8" s="18">
        <v>6</v>
      </c>
      <c r="P8" s="18">
        <f>SUM(N8:O8)</f>
        <v>11</v>
      </c>
      <c r="Q8" s="18">
        <v>7</v>
      </c>
      <c r="R8" s="18">
        <v>2</v>
      </c>
      <c r="S8" s="18">
        <f>SUM(Q8:R8)</f>
        <v>9</v>
      </c>
      <c r="T8" s="18">
        <v>5</v>
      </c>
      <c r="U8" s="18">
        <v>2</v>
      </c>
      <c r="V8" s="18">
        <f>SUM(T8:U8)</f>
        <v>7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ht="20.100000000000001" customHeight="1" thickTop="1" thickBot="1" x14ac:dyDescent="0.3"/>
    <row r="10" spans="1:37" ht="20.100000000000001" customHeight="1" thickTop="1" thickBot="1" x14ac:dyDescent="0.3">
      <c r="A10" s="14"/>
      <c r="B10" s="32" t="s">
        <v>17</v>
      </c>
      <c r="C10" s="33"/>
      <c r="D10" s="34"/>
    </row>
    <row r="11" spans="1:37" ht="20.100000000000001" customHeight="1" thickTop="1" thickBot="1" x14ac:dyDescent="0.3">
      <c r="A11" s="14"/>
      <c r="B11" s="23" t="s">
        <v>15</v>
      </c>
      <c r="C11" s="23" t="s">
        <v>16</v>
      </c>
      <c r="D11" s="23" t="s">
        <v>17</v>
      </c>
    </row>
    <row r="12" spans="1:37" ht="20.100000000000001" customHeight="1" thickTop="1" thickBot="1" x14ac:dyDescent="0.3">
      <c r="A12" s="21" t="s">
        <v>13</v>
      </c>
      <c r="B12" s="18">
        <f>SUM(B7+E7+H7+K7+N7+Q7+T7+W7+Z7+AC7+AF7+AI7)</f>
        <v>186</v>
      </c>
      <c r="C12" s="18">
        <f>SUM(C7+F7+I7+L7+O7+R7+U7+X7+AA7+AD7+AG7+AJ7)</f>
        <v>174</v>
      </c>
      <c r="D12" s="18">
        <f>SUM(B12:C12)</f>
        <v>360</v>
      </c>
    </row>
    <row r="13" spans="1:37" ht="20.100000000000001" customHeight="1" thickTop="1" thickBot="1" x14ac:dyDescent="0.3">
      <c r="A13" s="21" t="s">
        <v>14</v>
      </c>
      <c r="B13" s="18">
        <f>SUM(B8+E8+H8+K8+N8+Q8+T8+W8+Z8+AC8+AF8+AI8)</f>
        <v>89</v>
      </c>
      <c r="C13" s="18">
        <f>SUM(C8+F8+I8+L8+O8+R8+U8+X8+AA8+AD8+AG8+AJ8)</f>
        <v>73</v>
      </c>
      <c r="D13" s="18">
        <f>SUM(B13:C13)</f>
        <v>162</v>
      </c>
    </row>
    <row r="14" spans="1:37" ht="15" customHeight="1" thickTop="1" x14ac:dyDescent="0.25"/>
    <row r="15" spans="1:37" ht="15" customHeight="1" x14ac:dyDescent="0.25">
      <c r="A15" s="12" t="s">
        <v>21</v>
      </c>
    </row>
    <row r="16" spans="1:37" ht="15" customHeight="1" x14ac:dyDescent="0.25">
      <c r="A16" s="12" t="s">
        <v>19</v>
      </c>
    </row>
  </sheetData>
  <mergeCells count="15">
    <mergeCell ref="D2:G2"/>
    <mergeCell ref="B10:D10"/>
    <mergeCell ref="N5:P5"/>
    <mergeCell ref="Q5:S5"/>
    <mergeCell ref="T5:V5"/>
    <mergeCell ref="W5:Y5"/>
    <mergeCell ref="B5:D5"/>
    <mergeCell ref="E5:G5"/>
    <mergeCell ref="H5:J5"/>
    <mergeCell ref="K5:M5"/>
    <mergeCell ref="A4:E4"/>
    <mergeCell ref="Z5:AB5"/>
    <mergeCell ref="AC5:AE5"/>
    <mergeCell ref="AF5:AH5"/>
    <mergeCell ref="AI5:AK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"/>
  <sheetViews>
    <sheetView zoomScaleNormal="100" workbookViewId="0">
      <selection activeCell="J12" sqref="J12"/>
    </sheetView>
  </sheetViews>
  <sheetFormatPr baseColWidth="10" defaultRowHeight="20.100000000000001" customHeight="1" x14ac:dyDescent="0.2"/>
  <cols>
    <col min="1" max="1" width="9" style="10" bestFit="1" customWidth="1"/>
    <col min="2" max="2" width="9" style="1" bestFit="1" customWidth="1"/>
    <col min="3" max="33" width="4.7109375" style="1" customWidth="1"/>
    <col min="34" max="34" width="11.42578125" style="1"/>
    <col min="35" max="35" width="10.28515625" style="2" bestFit="1" customWidth="1"/>
    <col min="36" max="46" width="11.42578125" style="11"/>
    <col min="47" max="16384" width="11.42578125" style="1"/>
  </cols>
  <sheetData>
    <row r="1" spans="1:46" ht="20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7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20.100000000000001" customHeight="1" x14ac:dyDescent="0.25">
      <c r="A2" s="4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H2" s="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0.100000000000001" customHeight="1" x14ac:dyDescent="0.25">
      <c r="A3" s="6">
        <v>2018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20.100000000000001" customHeight="1" x14ac:dyDescent="0.25">
      <c r="A4" s="9">
        <v>2019</v>
      </c>
      <c r="B4" s="7">
        <v>0</v>
      </c>
      <c r="C4" s="7">
        <v>1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4</v>
      </c>
      <c r="Q4" s="7">
        <v>5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2</v>
      </c>
      <c r="X4" s="7">
        <v>2</v>
      </c>
      <c r="Y4" s="7">
        <v>2</v>
      </c>
      <c r="Z4" s="7">
        <v>0</v>
      </c>
      <c r="AA4" s="7">
        <v>0</v>
      </c>
      <c r="AB4" s="7">
        <v>0</v>
      </c>
      <c r="AC4" s="7">
        <v>4</v>
      </c>
      <c r="AD4" s="7">
        <v>2</v>
      </c>
      <c r="AE4" s="7">
        <v>3</v>
      </c>
      <c r="AF4" s="7">
        <v>3</v>
      </c>
      <c r="AG4" s="8">
        <v>33</v>
      </c>
      <c r="AH4" s="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20.100000000000001" customHeight="1" x14ac:dyDescent="0.25">
      <c r="A5" s="6">
        <v>2020</v>
      </c>
      <c r="B5" s="7">
        <v>0</v>
      </c>
      <c r="C5" s="7">
        <v>0</v>
      </c>
      <c r="D5" s="7">
        <v>3</v>
      </c>
      <c r="E5" s="7">
        <v>0</v>
      </c>
      <c r="F5" s="7">
        <v>0</v>
      </c>
      <c r="G5" s="7">
        <v>0</v>
      </c>
      <c r="H5" s="7">
        <v>2</v>
      </c>
      <c r="I5" s="7">
        <v>3</v>
      </c>
      <c r="J5" s="7">
        <v>3</v>
      </c>
      <c r="K5" s="7">
        <v>2</v>
      </c>
      <c r="L5" s="7">
        <v>0</v>
      </c>
      <c r="M5" s="7">
        <v>0</v>
      </c>
      <c r="N5" s="7">
        <v>2</v>
      </c>
      <c r="O5" s="7">
        <v>0</v>
      </c>
      <c r="P5" s="7">
        <v>4</v>
      </c>
      <c r="Q5" s="7">
        <v>2</v>
      </c>
      <c r="R5" s="7">
        <v>4</v>
      </c>
      <c r="S5" s="7">
        <v>0</v>
      </c>
      <c r="T5" s="7">
        <v>0</v>
      </c>
      <c r="U5" s="7">
        <v>0</v>
      </c>
      <c r="V5" s="7">
        <v>0</v>
      </c>
      <c r="W5" s="7">
        <v>4</v>
      </c>
      <c r="X5" s="7">
        <v>4</v>
      </c>
      <c r="Y5" s="7">
        <v>2</v>
      </c>
      <c r="Z5" s="7">
        <v>0</v>
      </c>
      <c r="AA5" s="7">
        <v>0</v>
      </c>
      <c r="AB5" s="7">
        <v>2</v>
      </c>
      <c r="AC5" s="7">
        <v>0</v>
      </c>
      <c r="AD5" s="7">
        <v>4</v>
      </c>
      <c r="AE5" s="7">
        <v>2</v>
      </c>
      <c r="AF5" s="7">
        <v>0</v>
      </c>
      <c r="AG5" s="8">
        <v>43</v>
      </c>
      <c r="AH5" s="2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0.100000000000001" customHeight="1" x14ac:dyDescent="0.25"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0.100000000000001" customHeight="1" x14ac:dyDescent="0.25"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0.100000000000001" customHeight="1" x14ac:dyDescent="0.25"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20.100000000000001" customHeight="1" x14ac:dyDescent="0.25"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20.100000000000001" customHeight="1" x14ac:dyDescent="0.25"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0.100000000000001" customHeight="1" x14ac:dyDescent="0.25"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0.100000000000001" customHeight="1" x14ac:dyDescent="0.25"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20.100000000000001" customHeight="1" x14ac:dyDescent="0.25"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20.100000000000001" customHeight="1" x14ac:dyDescent="0.25"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20.100000000000001" customHeight="1" x14ac:dyDescent="0.25"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20.100000000000001" customHeight="1" x14ac:dyDescent="0.25"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</sheetData>
  <sheetProtection formatCells="0" formatColumns="0" formatRows="0" insertColumns="0" insertRows="0" insertHyperlinks="0" deleteColumns="0" deleteRows="0" sort="0" autoFilter="0" pivotTables="0"/>
  <mergeCells count="1">
    <mergeCell ref="A1:AG1"/>
  </mergeCells>
  <phoneticPr fontId="0" type="noConversion"/>
  <conditionalFormatting sqref="B3:AF3">
    <cfRule type="top10" dxfId="2" priority="3" stopIfTrue="1" rank="2"/>
  </conditionalFormatting>
  <conditionalFormatting sqref="B4:AF4">
    <cfRule type="top10" dxfId="1" priority="2" stopIfTrue="1" rank="2"/>
  </conditionalFormatting>
  <conditionalFormatting sqref="B5:AF5">
    <cfRule type="top10" dxfId="0" priority="1" stopIfTrue="1" rank="2"/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Nacimientos y defunciones Total</vt:lpstr>
      <vt:lpstr>2023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2023-09-04T09:55:55Z</dcterms:modified>
</cp:coreProperties>
</file>